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/>
  <mc:AlternateContent xmlns:mc="http://schemas.openxmlformats.org/markup-compatibility/2006">
    <mc:Choice Requires="x15">
      <x15ac:absPath xmlns:x15ac="http://schemas.microsoft.com/office/spreadsheetml/2010/11/ac" url="https://d.docs.live.net/9f3427fe4b547385/Pulpit/"/>
    </mc:Choice>
  </mc:AlternateContent>
  <xr:revisionPtr revIDLastSave="0" documentId="8_{93368AC1-C0E4-48D5-9C3F-2699DB101EE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Branża 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2" l="1"/>
  <c r="J12" i="2" l="1"/>
  <c r="K12" i="2" s="1"/>
  <c r="J13" i="2"/>
  <c r="K13" i="2" s="1"/>
  <c r="J14" i="2"/>
  <c r="K14" i="2" s="1"/>
  <c r="J15" i="2"/>
  <c r="K15" i="2" s="1"/>
  <c r="J16" i="2"/>
  <c r="K16" i="2" s="1"/>
  <c r="J17" i="2"/>
  <c r="K17" i="2" s="1"/>
  <c r="J18" i="2"/>
  <c r="K18" i="2" s="1"/>
  <c r="J19" i="2"/>
  <c r="J20" i="2"/>
  <c r="K20" i="2" s="1"/>
  <c r="J21" i="2"/>
  <c r="K21" i="2" s="1"/>
  <c r="J11" i="2"/>
  <c r="K11" i="2" s="1"/>
  <c r="K22" i="2" l="1"/>
</calcChain>
</file>

<file path=xl/sharedStrings.xml><?xml version="1.0" encoding="utf-8"?>
<sst xmlns="http://schemas.openxmlformats.org/spreadsheetml/2006/main" count="58" uniqueCount="40">
  <si>
    <t>Nr zadania</t>
  </si>
  <si>
    <t>Nr poz. z wniosku o dofinansowanie</t>
  </si>
  <si>
    <t>PRZEDMIOT ZAMÓWIENIA</t>
  </si>
  <si>
    <t>CENA JEDNOSTKOWA NETTO</t>
  </si>
  <si>
    <t>VAT w %</t>
  </si>
  <si>
    <t xml:space="preserve">CENA JEDNOSTKOWA BRUTTO </t>
  </si>
  <si>
    <t xml:space="preserve">WARTOŚĆ BRUTTO </t>
  </si>
  <si>
    <t>NAZWA HANDLOWA pozwalająca określić jaki przedmiot jest oferowany (np. NAZWA OPROGRAMOWANIA, WERSJA, PRODUCENT)</t>
  </si>
  <si>
    <t>Ilość ogółem</t>
  </si>
  <si>
    <t>Jednostka miary</t>
  </si>
  <si>
    <t>L.p.</t>
  </si>
  <si>
    <t>szt.</t>
  </si>
  <si>
    <t>Program Office 2019 Standard lub równoważny</t>
  </si>
  <si>
    <t>licencja</t>
  </si>
  <si>
    <t>Program SEE Electrical Building+ Standard lub równoważny</t>
  </si>
  <si>
    <t>Zestaw następujących programów:
Program Artsoft Mach 4 lub równoważny
Program CopperCAM lub równoważny</t>
  </si>
  <si>
    <t>zestaw</t>
  </si>
  <si>
    <t>Program  Multisim (El 10) lub równoważny</t>
  </si>
  <si>
    <t>Program  CorelDRAW Standard2020PL lub równoważne</t>
  </si>
  <si>
    <t>Program DB AppMaker 4 lub równoważny</t>
  </si>
  <si>
    <t>“Cisco Networking Academy Program” (CNAP) </t>
  </si>
  <si>
    <t>licencja 48 mscy</t>
  </si>
  <si>
    <t>Program Windows Serwer 2019 Standard lub równoważny</t>
  </si>
  <si>
    <t>Program Windows 10 PRO PL oem lub równoważny</t>
  </si>
  <si>
    <t>Centrum Kształcenia Zawodowego nr 1, ul. Krupnicza 42a, 31-123 Kraków</t>
  </si>
  <si>
    <t>Zespół Szkół Elektrycznych nr 1, ul. Kamieńskiego 49, 30-644 Kraków</t>
  </si>
  <si>
    <t>Zad.2</t>
  </si>
  <si>
    <t>Zad.1</t>
  </si>
  <si>
    <t>Zespół Szkół Energetycznych, ul. Loretańska 16, 31-114 Kraków</t>
  </si>
  <si>
    <t>Zad.3</t>
  </si>
  <si>
    <t>Zespół Szkół nr 1, ul. Ułanów 3, 31-450 Kraków</t>
  </si>
  <si>
    <t>Zad.4</t>
  </si>
  <si>
    <t>Zespół Szkół Elektrycznych nr 2, os. Szkolne 26, 31-977 Kraków</t>
  </si>
  <si>
    <t>Zad.5</t>
  </si>
  <si>
    <t>liencja</t>
  </si>
  <si>
    <t>…………………………………………………………………………………………………….
podpis upoważnionego przedstawiciela Wykonawcy</t>
  </si>
  <si>
    <t>Program  Magix VEGAS Movie Studio 14 Suite lub równoważne</t>
  </si>
  <si>
    <r>
      <t xml:space="preserve">Program  </t>
    </r>
    <r>
      <rPr>
        <sz val="12"/>
        <rFont val="Calibri"/>
        <family val="2"/>
        <charset val="238"/>
        <scheme val="minor"/>
      </rPr>
      <t xml:space="preserve">Adobe Photoshop Extended CS6 PL WIN </t>
    </r>
    <r>
      <rPr>
        <sz val="12"/>
        <rFont val="Arial"/>
        <family val="2"/>
        <charset val="238"/>
      </rPr>
      <t>lub równoważny</t>
    </r>
  </si>
  <si>
    <t>Nazwa i adres Placówki oświatowej - lokalizacja dostawy</t>
  </si>
  <si>
    <t>Numer postępowania : MCOO/ZP/CKZ/25/20                                                                                                                                                                                                                                                                           Załącznik nr 4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</si>
</sst>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\ #,##0.00&quot;    &quot;;\-#,##0.00&quot;    &quot;;&quot; -&quot;00&quot;    &quot;;\ @\ "/>
    <numFmt numFmtId="166" formatCode="_-* #,##0.00&quot; zł&quot;_-;\-* #,##0.00&quot; zł&quot;_-;_-* \-??&quot; zł&quot;_-;_-@_-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rgb="FF000000"/>
      <name val="Arial CE"/>
      <charset val="238"/>
    </font>
    <font>
      <u/>
      <sz val="7"/>
      <color theme="10"/>
      <name val="Arial CE"/>
      <charset val="238"/>
    </font>
    <font>
      <u/>
      <sz val="10"/>
      <color theme="10"/>
      <name val="Arial CE"/>
      <charset val="238"/>
    </font>
    <font>
      <sz val="10"/>
      <color rgb="FF000000"/>
      <name val="Arial"/>
      <family val="2"/>
      <charset val="238"/>
    </font>
    <font>
      <sz val="11"/>
      <color theme="1"/>
      <name val="Calibri"/>
      <family val="2"/>
      <scheme val="minor"/>
    </font>
    <font>
      <sz val="8"/>
      <color rgb="FF000000"/>
      <name val="Calibri"/>
      <family val="2"/>
      <charset val="238"/>
    </font>
    <font>
      <sz val="11"/>
      <color rgb="FF000000"/>
      <name val="Czcionka tekstu podstawowego"/>
      <family val="2"/>
      <charset val="238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charset val="238"/>
    </font>
    <font>
      <sz val="12"/>
      <name val="Arial"/>
      <family val="2"/>
      <charset val="238"/>
    </font>
    <font>
      <sz val="12"/>
      <name val="Calibri"/>
      <family val="2"/>
      <charset val="238"/>
      <scheme val="minor"/>
    </font>
    <font>
      <i/>
      <sz val="12"/>
      <name val="Calibri"/>
      <family val="2"/>
      <charset val="238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  <xf numFmtId="44" fontId="7" fillId="0" borderId="0" applyFont="0" applyFill="0" applyBorder="0" applyAlignment="0" applyProtection="0"/>
    <xf numFmtId="0" fontId="8" fillId="0" borderId="8" applyProtection="0">
      <alignment vertical="top" wrapText="1"/>
    </xf>
    <xf numFmtId="165" fontId="3" fillId="0" borderId="0" applyBorder="0" applyProtection="0"/>
    <xf numFmtId="0" fontId="6" fillId="0" borderId="0" applyBorder="0" applyProtection="0"/>
    <xf numFmtId="0" fontId="3" fillId="0" borderId="0" applyBorder="0" applyProtection="0"/>
    <xf numFmtId="0" fontId="3" fillId="0" borderId="0" applyBorder="0" applyProtection="0"/>
    <xf numFmtId="0" fontId="9" fillId="0" borderId="0" applyBorder="0" applyProtection="0"/>
    <xf numFmtId="0" fontId="9" fillId="0" borderId="0" applyBorder="0" applyProtection="0"/>
    <xf numFmtId="0" fontId="6" fillId="0" borderId="0" applyBorder="0" applyProtection="0"/>
    <xf numFmtId="0" fontId="2" fillId="0" borderId="0"/>
    <xf numFmtId="0" fontId="1" fillId="0" borderId="0"/>
    <xf numFmtId="0" fontId="3" fillId="0" borderId="0"/>
    <xf numFmtId="166" fontId="3" fillId="0" borderId="0" applyBorder="0" applyProtection="0"/>
    <xf numFmtId="0" fontId="1" fillId="0" borderId="0"/>
    <xf numFmtId="0" fontId="1" fillId="0" borderId="0"/>
    <xf numFmtId="0" fontId="1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34">
    <xf numFmtId="0" fontId="0" fillId="0" borderId="0" xfId="0"/>
    <xf numFmtId="0" fontId="10" fillId="0" borderId="0" xfId="0" applyFont="1"/>
    <xf numFmtId="0" fontId="10" fillId="0" borderId="0" xfId="0" applyFont="1" applyAlignment="1">
      <alignment horizontal="center" vertical="center"/>
    </xf>
    <xf numFmtId="164" fontId="11" fillId="2" borderId="1" xfId="0" applyNumberFormat="1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2" fillId="0" borderId="1" xfId="4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wrapText="1"/>
    </xf>
    <xf numFmtId="44" fontId="12" fillId="0" borderId="1" xfId="7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 wrapText="1"/>
    </xf>
    <xf numFmtId="0" fontId="15" fillId="0" borderId="1" xfId="4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44" fontId="10" fillId="0" borderId="1" xfId="7" applyFont="1" applyBorder="1" applyProtection="1"/>
    <xf numFmtId="0" fontId="10" fillId="0" borderId="1" xfId="0" applyFont="1" applyBorder="1" applyProtection="1"/>
    <xf numFmtId="0" fontId="10" fillId="0" borderId="0" xfId="0" applyFont="1" applyAlignment="1" applyProtection="1">
      <alignment horizontal="center" vertical="center"/>
    </xf>
    <xf numFmtId="0" fontId="10" fillId="0" borderId="0" xfId="0" applyFont="1" applyProtection="1"/>
    <xf numFmtId="44" fontId="12" fillId="0" borderId="1" xfId="7" applyFont="1" applyFill="1" applyBorder="1" applyAlignment="1" applyProtection="1">
      <alignment horizontal="center" vertical="center" wrapText="1"/>
      <protection locked="0"/>
    </xf>
    <xf numFmtId="0" fontId="12" fillId="0" borderId="1" xfId="4" applyFont="1" applyFill="1" applyBorder="1" applyAlignment="1" applyProtection="1">
      <alignment horizontal="center" vertical="center" wrapText="1"/>
      <protection locked="0"/>
    </xf>
    <xf numFmtId="9" fontId="12" fillId="0" borderId="1" xfId="25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</xf>
    <xf numFmtId="0" fontId="10" fillId="0" borderId="5" xfId="0" applyFont="1" applyBorder="1" applyAlignment="1" applyProtection="1">
      <alignment horizontal="center" vertical="center"/>
    </xf>
    <xf numFmtId="0" fontId="10" fillId="0" borderId="6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0" fontId="10" fillId="0" borderId="8" xfId="0" applyFont="1" applyBorder="1" applyAlignment="1" applyProtection="1">
      <alignment horizontal="center" vertical="center"/>
    </xf>
    <xf numFmtId="0" fontId="10" fillId="0" borderId="9" xfId="0" applyFont="1" applyBorder="1" applyAlignment="1" applyProtection="1">
      <alignment horizontal="center" vertical="center"/>
    </xf>
    <xf numFmtId="0" fontId="16" fillId="0" borderId="10" xfId="0" applyFont="1" applyBorder="1" applyAlignment="1" applyProtection="1">
      <alignment horizontal="center" vertical="center"/>
    </xf>
    <xf numFmtId="0" fontId="16" fillId="0" borderId="11" xfId="0" applyFont="1" applyBorder="1" applyAlignment="1" applyProtection="1">
      <alignment horizontal="center" vertical="center"/>
    </xf>
    <xf numFmtId="0" fontId="16" fillId="0" borderId="12" xfId="0" applyFont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center" vertical="center"/>
    </xf>
    <xf numFmtId="0" fontId="10" fillId="0" borderId="11" xfId="0" applyFont="1" applyBorder="1" applyAlignment="1" applyProtection="1">
      <alignment horizontal="center" vertical="center"/>
    </xf>
    <xf numFmtId="0" fontId="10" fillId="0" borderId="12" xfId="0" applyFont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 wrapText="1"/>
    </xf>
  </cellXfs>
  <cellStyles count="26">
    <cellStyle name="details_line" xfId="8" xr:uid="{00000000-0005-0000-0000-000000000000}"/>
    <cellStyle name="Dziesiętny 2" xfId="9" xr:uid="{00000000-0005-0000-0000-000001000000}"/>
    <cellStyle name="Hiperłącze 2" xfId="5" xr:uid="{00000000-0005-0000-0000-000002000000}"/>
    <cellStyle name="Hyperlink" xfId="6" xr:uid="{00000000-0005-0000-0000-000003000000}"/>
    <cellStyle name="Normalny" xfId="0" builtinId="0"/>
    <cellStyle name="Normalny 2" xfId="10" xr:uid="{00000000-0005-0000-0000-000005000000}"/>
    <cellStyle name="Normalny 2 2" xfId="2" xr:uid="{00000000-0005-0000-0000-000006000000}"/>
    <cellStyle name="Normalny 2 2 2" xfId="11" xr:uid="{00000000-0005-0000-0000-000007000000}"/>
    <cellStyle name="Normalny 3" xfId="12" xr:uid="{00000000-0005-0000-0000-000008000000}"/>
    <cellStyle name="Normalny 4" xfId="16" xr:uid="{00000000-0005-0000-0000-000009000000}"/>
    <cellStyle name="Normalny 4 2" xfId="3" xr:uid="{00000000-0005-0000-0000-00000A000000}"/>
    <cellStyle name="Normalny 5" xfId="13" xr:uid="{00000000-0005-0000-0000-00000B000000}"/>
    <cellStyle name="Normalny 5 2" xfId="14" xr:uid="{00000000-0005-0000-0000-00000C000000}"/>
    <cellStyle name="Normalny 6" xfId="15" xr:uid="{00000000-0005-0000-0000-00000D000000}"/>
    <cellStyle name="Normalny 7" xfId="1" xr:uid="{00000000-0005-0000-0000-00000E000000}"/>
    <cellStyle name="Normalny 7 2" xfId="18" xr:uid="{00000000-0005-0000-0000-00000F000000}"/>
    <cellStyle name="Normalny 8" xfId="4" xr:uid="{00000000-0005-0000-0000-000010000000}"/>
    <cellStyle name="Normalny 8 2" xfId="20" xr:uid="{00000000-0005-0000-0000-000011000000}"/>
    <cellStyle name="Normalny 8 2 2" xfId="22" xr:uid="{00000000-0005-0000-0000-000012000000}"/>
    <cellStyle name="Normalny 8 3" xfId="21" xr:uid="{00000000-0005-0000-0000-000013000000}"/>
    <cellStyle name="Normalny 8 4" xfId="17" xr:uid="{00000000-0005-0000-0000-000014000000}"/>
    <cellStyle name="Procentowy" xfId="25" builtinId="5"/>
    <cellStyle name="Procentowy 2" xfId="24" xr:uid="{00000000-0005-0000-0000-000016000000}"/>
    <cellStyle name="Walutowy" xfId="7" builtinId="4"/>
    <cellStyle name="Walutowy 2" xfId="19" xr:uid="{00000000-0005-0000-0000-000018000000}"/>
    <cellStyle name="Walutowy 3" xfId="23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0</xdr:row>
      <xdr:rowOff>117021</xdr:rowOff>
    </xdr:from>
    <xdr:to>
      <xdr:col>11</xdr:col>
      <xdr:colOff>1404596</xdr:colOff>
      <xdr:row>7</xdr:row>
      <xdr:rowOff>36279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27A1F593-6F09-48EA-9911-E707DDDA4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0200" y="117021"/>
          <a:ext cx="11951152" cy="12694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9"/>
  <sheetViews>
    <sheetView tabSelected="1" zoomScale="80" zoomScaleNormal="80" workbookViewId="0">
      <selection activeCell="G21" sqref="G21"/>
    </sheetView>
  </sheetViews>
  <sheetFormatPr defaultColWidth="9.109375" defaultRowHeight="15.6"/>
  <cols>
    <col min="1" max="2" width="8.88671875" style="2" customWidth="1"/>
    <col min="3" max="3" width="12.88671875" style="1" customWidth="1"/>
    <col min="4" max="4" width="19.6640625" style="1" customWidth="1"/>
    <col min="5" max="6" width="9.109375" style="1"/>
    <col min="7" max="7" width="41.109375" style="1" customWidth="1"/>
    <col min="8" max="8" width="20.109375" style="1" customWidth="1"/>
    <col min="9" max="9" width="13.44140625" style="1" customWidth="1"/>
    <col min="10" max="10" width="16.6640625" style="1" customWidth="1"/>
    <col min="11" max="11" width="17.6640625" style="1" customWidth="1"/>
    <col min="12" max="12" width="43.109375" style="1" customWidth="1"/>
    <col min="13" max="16384" width="9.109375" style="1"/>
  </cols>
  <sheetData>
    <row r="1" spans="1:12">
      <c r="A1" s="18"/>
      <c r="B1" s="19"/>
      <c r="C1" s="19"/>
      <c r="D1" s="19"/>
      <c r="E1" s="19"/>
      <c r="F1" s="19"/>
      <c r="G1" s="19"/>
      <c r="H1" s="19"/>
      <c r="I1" s="19"/>
      <c r="J1" s="19"/>
      <c r="K1" s="19"/>
      <c r="L1" s="20"/>
    </row>
    <row r="2" spans="1:12">
      <c r="A2" s="21"/>
      <c r="B2" s="22"/>
      <c r="C2" s="22"/>
      <c r="D2" s="22"/>
      <c r="E2" s="22"/>
      <c r="F2" s="22"/>
      <c r="G2" s="22"/>
      <c r="H2" s="22"/>
      <c r="I2" s="22"/>
      <c r="J2" s="22"/>
      <c r="K2" s="22"/>
      <c r="L2" s="23"/>
    </row>
    <row r="3" spans="1:12">
      <c r="A3" s="21"/>
      <c r="B3" s="22"/>
      <c r="C3" s="22"/>
      <c r="D3" s="22"/>
      <c r="E3" s="22"/>
      <c r="F3" s="22"/>
      <c r="G3" s="22"/>
      <c r="H3" s="22"/>
      <c r="I3" s="22"/>
      <c r="J3" s="22"/>
      <c r="K3" s="22"/>
      <c r="L3" s="23"/>
    </row>
    <row r="4" spans="1:12">
      <c r="A4" s="21"/>
      <c r="B4" s="22"/>
      <c r="C4" s="22"/>
      <c r="D4" s="22"/>
      <c r="E4" s="22"/>
      <c r="F4" s="22"/>
      <c r="G4" s="22"/>
      <c r="H4" s="22"/>
      <c r="I4" s="22"/>
      <c r="J4" s="22"/>
      <c r="K4" s="22"/>
      <c r="L4" s="23"/>
    </row>
    <row r="5" spans="1:12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3"/>
    </row>
    <row r="6" spans="1:12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3"/>
    </row>
    <row r="7" spans="1:12">
      <c r="A7" s="21"/>
      <c r="B7" s="22"/>
      <c r="C7" s="22"/>
      <c r="D7" s="22"/>
      <c r="E7" s="22"/>
      <c r="F7" s="22"/>
      <c r="G7" s="22"/>
      <c r="H7" s="22"/>
      <c r="I7" s="22"/>
      <c r="J7" s="22"/>
      <c r="K7" s="22"/>
      <c r="L7" s="23"/>
    </row>
    <row r="8" spans="1:12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6"/>
    </row>
    <row r="9" spans="1:12">
      <c r="A9" s="27" t="s">
        <v>39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9"/>
    </row>
    <row r="10" spans="1:12" ht="89.4" customHeight="1">
      <c r="A10" s="3" t="s">
        <v>10</v>
      </c>
      <c r="B10" s="3" t="s">
        <v>0</v>
      </c>
      <c r="C10" s="3" t="s">
        <v>1</v>
      </c>
      <c r="D10" s="4" t="s">
        <v>38</v>
      </c>
      <c r="E10" s="3" t="s">
        <v>9</v>
      </c>
      <c r="F10" s="3" t="s">
        <v>8</v>
      </c>
      <c r="G10" s="3" t="s">
        <v>2</v>
      </c>
      <c r="H10" s="3" t="s">
        <v>3</v>
      </c>
      <c r="I10" s="3" t="s">
        <v>4</v>
      </c>
      <c r="J10" s="3" t="s">
        <v>5</v>
      </c>
      <c r="K10" s="3" t="s">
        <v>6</v>
      </c>
      <c r="L10" s="3" t="s">
        <v>7</v>
      </c>
    </row>
    <row r="11" spans="1:12" ht="78">
      <c r="A11" s="5">
        <v>1</v>
      </c>
      <c r="B11" s="5" t="s">
        <v>27</v>
      </c>
      <c r="C11" s="5">
        <v>22</v>
      </c>
      <c r="D11" s="5" t="s">
        <v>24</v>
      </c>
      <c r="E11" s="5" t="s">
        <v>13</v>
      </c>
      <c r="F11" s="5">
        <v>1</v>
      </c>
      <c r="G11" s="6" t="s">
        <v>14</v>
      </c>
      <c r="H11" s="15"/>
      <c r="I11" s="17"/>
      <c r="J11" s="7">
        <f>H11*I11+H11</f>
        <v>0</v>
      </c>
      <c r="K11" s="7">
        <f>J11*F11</f>
        <v>0</v>
      </c>
      <c r="L11" s="16"/>
    </row>
    <row r="12" spans="1:12" ht="70.2" customHeight="1">
      <c r="A12" s="5">
        <v>2</v>
      </c>
      <c r="B12" s="5" t="s">
        <v>26</v>
      </c>
      <c r="C12" s="5">
        <v>8</v>
      </c>
      <c r="D12" s="5" t="s">
        <v>25</v>
      </c>
      <c r="E12" s="5" t="s">
        <v>16</v>
      </c>
      <c r="F12" s="5">
        <v>10</v>
      </c>
      <c r="G12" s="8" t="s">
        <v>15</v>
      </c>
      <c r="H12" s="15"/>
      <c r="I12" s="17"/>
      <c r="J12" s="7">
        <f t="shared" ref="J12:J21" si="0">H12*I12+H12</f>
        <v>0</v>
      </c>
      <c r="K12" s="7">
        <f t="shared" ref="K12:K21" si="1">J12*F12</f>
        <v>0</v>
      </c>
      <c r="L12" s="16"/>
    </row>
    <row r="13" spans="1:12" ht="70.2" customHeight="1">
      <c r="A13" s="5">
        <v>3</v>
      </c>
      <c r="B13" s="5" t="s">
        <v>26</v>
      </c>
      <c r="C13" s="5">
        <v>16</v>
      </c>
      <c r="D13" s="5" t="s">
        <v>25</v>
      </c>
      <c r="E13" s="5" t="s">
        <v>11</v>
      </c>
      <c r="F13" s="5">
        <v>1</v>
      </c>
      <c r="G13" s="8" t="s">
        <v>17</v>
      </c>
      <c r="H13" s="15"/>
      <c r="I13" s="17"/>
      <c r="J13" s="7">
        <f t="shared" si="0"/>
        <v>0</v>
      </c>
      <c r="K13" s="7">
        <f t="shared" si="1"/>
        <v>0</v>
      </c>
      <c r="L13" s="16"/>
    </row>
    <row r="14" spans="1:12" ht="70.2" customHeight="1">
      <c r="A14" s="5">
        <v>4</v>
      </c>
      <c r="B14" s="5" t="s">
        <v>26</v>
      </c>
      <c r="C14" s="5">
        <v>44</v>
      </c>
      <c r="D14" s="5" t="s">
        <v>25</v>
      </c>
      <c r="E14" s="5" t="s">
        <v>11</v>
      </c>
      <c r="F14" s="9">
        <v>11</v>
      </c>
      <c r="G14" s="6" t="s">
        <v>37</v>
      </c>
      <c r="H14" s="15"/>
      <c r="I14" s="17"/>
      <c r="J14" s="7">
        <f t="shared" si="0"/>
        <v>0</v>
      </c>
      <c r="K14" s="7">
        <f t="shared" si="1"/>
        <v>0</v>
      </c>
      <c r="L14" s="16"/>
    </row>
    <row r="15" spans="1:12" ht="70.2" customHeight="1">
      <c r="A15" s="5">
        <v>5</v>
      </c>
      <c r="B15" s="5" t="s">
        <v>26</v>
      </c>
      <c r="C15" s="5">
        <v>46</v>
      </c>
      <c r="D15" s="5" t="s">
        <v>25</v>
      </c>
      <c r="E15" s="5" t="s">
        <v>11</v>
      </c>
      <c r="F15" s="5">
        <v>8</v>
      </c>
      <c r="G15" s="8" t="s">
        <v>18</v>
      </c>
      <c r="H15" s="15"/>
      <c r="I15" s="17"/>
      <c r="J15" s="7">
        <f t="shared" si="0"/>
        <v>0</v>
      </c>
      <c r="K15" s="7">
        <f t="shared" si="1"/>
        <v>0</v>
      </c>
      <c r="L15" s="16"/>
    </row>
    <row r="16" spans="1:12" ht="70.2" customHeight="1">
      <c r="A16" s="5">
        <v>6</v>
      </c>
      <c r="B16" s="5" t="s">
        <v>26</v>
      </c>
      <c r="C16" s="5">
        <v>70</v>
      </c>
      <c r="D16" s="5" t="s">
        <v>25</v>
      </c>
      <c r="E16" s="5" t="s">
        <v>11</v>
      </c>
      <c r="F16" s="5">
        <v>1</v>
      </c>
      <c r="G16" s="8" t="s">
        <v>36</v>
      </c>
      <c r="H16" s="15"/>
      <c r="I16" s="17"/>
      <c r="J16" s="7">
        <f t="shared" si="0"/>
        <v>0</v>
      </c>
      <c r="K16" s="7">
        <f t="shared" si="1"/>
        <v>0</v>
      </c>
      <c r="L16" s="16"/>
    </row>
    <row r="17" spans="1:12" ht="70.2" customHeight="1">
      <c r="A17" s="5">
        <v>7</v>
      </c>
      <c r="B17" s="5" t="s">
        <v>26</v>
      </c>
      <c r="C17" s="5">
        <v>76</v>
      </c>
      <c r="D17" s="5" t="s">
        <v>25</v>
      </c>
      <c r="E17" s="5" t="s">
        <v>11</v>
      </c>
      <c r="F17" s="5">
        <v>19</v>
      </c>
      <c r="G17" s="10" t="s">
        <v>19</v>
      </c>
      <c r="H17" s="15"/>
      <c r="I17" s="17"/>
      <c r="J17" s="7">
        <f t="shared" si="0"/>
        <v>0</v>
      </c>
      <c r="K17" s="7">
        <f t="shared" si="1"/>
        <v>0</v>
      </c>
      <c r="L17" s="16"/>
    </row>
    <row r="18" spans="1:12" ht="70.2" customHeight="1">
      <c r="A18" s="5">
        <v>8</v>
      </c>
      <c r="B18" s="5" t="s">
        <v>29</v>
      </c>
      <c r="C18" s="5">
        <v>13</v>
      </c>
      <c r="D18" s="5" t="s">
        <v>28</v>
      </c>
      <c r="E18" s="5" t="s">
        <v>21</v>
      </c>
      <c r="F18" s="5">
        <v>1</v>
      </c>
      <c r="G18" s="8" t="s">
        <v>20</v>
      </c>
      <c r="H18" s="15"/>
      <c r="I18" s="17"/>
      <c r="J18" s="7">
        <f t="shared" si="0"/>
        <v>0</v>
      </c>
      <c r="K18" s="7">
        <f t="shared" si="1"/>
        <v>0</v>
      </c>
      <c r="L18" s="16"/>
    </row>
    <row r="19" spans="1:12" ht="70.2" customHeight="1">
      <c r="A19" s="5">
        <v>9</v>
      </c>
      <c r="B19" s="5" t="s">
        <v>31</v>
      </c>
      <c r="C19" s="5">
        <v>17</v>
      </c>
      <c r="D19" s="5" t="s">
        <v>30</v>
      </c>
      <c r="E19" s="5" t="s">
        <v>11</v>
      </c>
      <c r="F19" s="5">
        <v>10</v>
      </c>
      <c r="G19" s="8" t="s">
        <v>12</v>
      </c>
      <c r="H19" s="15"/>
      <c r="I19" s="17"/>
      <c r="J19" s="7">
        <f t="shared" si="0"/>
        <v>0</v>
      </c>
      <c r="K19" s="7">
        <f>J19*F19</f>
        <v>0</v>
      </c>
      <c r="L19" s="16"/>
    </row>
    <row r="20" spans="1:12" ht="70.2" customHeight="1">
      <c r="A20" s="5">
        <v>10</v>
      </c>
      <c r="B20" s="5" t="s">
        <v>33</v>
      </c>
      <c r="C20" s="5">
        <v>11</v>
      </c>
      <c r="D20" s="5" t="s">
        <v>32</v>
      </c>
      <c r="E20" s="5" t="s">
        <v>13</v>
      </c>
      <c r="F20" s="5">
        <v>2</v>
      </c>
      <c r="G20" s="8" t="s">
        <v>22</v>
      </c>
      <c r="H20" s="15"/>
      <c r="I20" s="17"/>
      <c r="J20" s="7">
        <f t="shared" si="0"/>
        <v>0</v>
      </c>
      <c r="K20" s="7">
        <f t="shared" si="1"/>
        <v>0</v>
      </c>
      <c r="L20" s="16"/>
    </row>
    <row r="21" spans="1:12" ht="70.2" customHeight="1">
      <c r="A21" s="5">
        <v>11</v>
      </c>
      <c r="B21" s="5" t="s">
        <v>33</v>
      </c>
      <c r="C21" s="5">
        <v>14</v>
      </c>
      <c r="D21" s="5" t="s">
        <v>32</v>
      </c>
      <c r="E21" s="5" t="s">
        <v>34</v>
      </c>
      <c r="F21" s="5">
        <v>1</v>
      </c>
      <c r="G21" s="8" t="s">
        <v>23</v>
      </c>
      <c r="H21" s="15"/>
      <c r="I21" s="17"/>
      <c r="J21" s="7">
        <f t="shared" si="0"/>
        <v>0</v>
      </c>
      <c r="K21" s="7">
        <f t="shared" si="1"/>
        <v>0</v>
      </c>
      <c r="L21" s="16"/>
    </row>
    <row r="22" spans="1:12">
      <c r="A22" s="30"/>
      <c r="B22" s="31"/>
      <c r="C22" s="31"/>
      <c r="D22" s="31"/>
      <c r="E22" s="31"/>
      <c r="F22" s="31"/>
      <c r="G22" s="31"/>
      <c r="H22" s="31"/>
      <c r="I22" s="31"/>
      <c r="J22" s="32"/>
      <c r="K22" s="11">
        <f>SUM(K11:K21)</f>
        <v>0</v>
      </c>
      <c r="L22" s="12"/>
    </row>
    <row r="23" spans="1:12">
      <c r="A23" s="13"/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1:12">
      <c r="A24" s="13"/>
      <c r="B24" s="13"/>
      <c r="C24" s="14"/>
      <c r="D24" s="14"/>
      <c r="E24" s="14"/>
      <c r="F24" s="14"/>
      <c r="G24" s="14"/>
      <c r="H24" s="14"/>
      <c r="I24" s="14"/>
      <c r="J24" s="14"/>
      <c r="K24" s="14"/>
      <c r="L24" s="14"/>
    </row>
    <row r="25" spans="1:12">
      <c r="A25" s="13"/>
      <c r="B25" s="13"/>
      <c r="C25" s="14"/>
      <c r="D25" s="14"/>
      <c r="E25" s="14"/>
      <c r="F25" s="14"/>
      <c r="G25" s="14"/>
      <c r="H25" s="14"/>
      <c r="I25" s="14"/>
      <c r="J25" s="14"/>
      <c r="K25" s="14"/>
      <c r="L25" s="14"/>
    </row>
    <row r="26" spans="1:12">
      <c r="A26" s="13"/>
      <c r="B26" s="13"/>
      <c r="C26" s="14"/>
      <c r="D26" s="14"/>
      <c r="E26" s="14"/>
      <c r="F26" s="14"/>
      <c r="G26" s="14"/>
      <c r="H26" s="14"/>
      <c r="I26" s="14"/>
      <c r="J26" s="14"/>
      <c r="K26" s="14"/>
      <c r="L26" s="14"/>
    </row>
    <row r="27" spans="1:12" ht="14.4" customHeight="1">
      <c r="A27" s="13"/>
      <c r="B27" s="13"/>
      <c r="C27" s="14"/>
      <c r="D27" s="14"/>
      <c r="E27" s="14"/>
      <c r="F27" s="14"/>
      <c r="G27" s="14"/>
      <c r="H27" s="14"/>
      <c r="I27" s="14"/>
      <c r="J27" s="14"/>
      <c r="K27" s="33" t="s">
        <v>35</v>
      </c>
      <c r="L27" s="33"/>
    </row>
    <row r="28" spans="1:12">
      <c r="A28" s="13"/>
      <c r="B28" s="13"/>
      <c r="C28" s="14"/>
      <c r="D28" s="14"/>
      <c r="E28" s="14"/>
      <c r="F28" s="14"/>
      <c r="G28" s="14"/>
      <c r="H28" s="14"/>
      <c r="I28" s="14"/>
      <c r="J28" s="14"/>
      <c r="K28" s="33"/>
      <c r="L28" s="33"/>
    </row>
    <row r="29" spans="1:12">
      <c r="A29" s="13"/>
      <c r="B29" s="13"/>
      <c r="C29" s="14"/>
      <c r="D29" s="14"/>
      <c r="E29" s="14"/>
      <c r="F29" s="14"/>
      <c r="G29" s="14"/>
      <c r="H29" s="14"/>
      <c r="I29" s="14"/>
      <c r="J29" s="14"/>
      <c r="K29" s="33"/>
      <c r="L29" s="33"/>
    </row>
  </sheetData>
  <sheetProtection algorithmName="SHA-512" hashValue="n/rf7L4O69zwbdXau6lh3aYgdlSWB8evfp0tDqSN2MdboE9qx2PHy7gTOnAGxTef+5vgBV6n6EwiSYKLRPYqvQ==" saltValue="MnMLsTf8aNXmrRC+PxLMMQ==" spinCount="100000" sheet="1" objects="1" scenarios="1"/>
  <mergeCells count="4">
    <mergeCell ref="A1:L8"/>
    <mergeCell ref="A9:L9"/>
    <mergeCell ref="A22:J22"/>
    <mergeCell ref="K27:L29"/>
  </mergeCells>
  <pageMargins left="0.11811023622047245" right="0.11811023622047245" top="0.15748031496062992" bottom="0.15748031496062992" header="0.31496062992125984" footer="0.31496062992125984"/>
  <pageSetup paperSize="9" scale="66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Branża 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Alicja</cp:lastModifiedBy>
  <cp:lastPrinted>2020-10-22T06:02:33Z</cp:lastPrinted>
  <dcterms:created xsi:type="dcterms:W3CDTF">2015-06-05T18:19:34Z</dcterms:created>
  <dcterms:modified xsi:type="dcterms:W3CDTF">2020-11-13T08:22:43Z</dcterms:modified>
</cp:coreProperties>
</file>